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<sst xmlns="http://schemas.openxmlformats.org/spreadsheetml/2006/main" count="33" uniqueCount="33">
  <si>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Pieces</t>
  </si>
  <si>
    <t>Length</t>
  </si>
  <si>
    <t>Width</t>
  </si>
  <si>
    <t>Height</t>
  </si>
  <si>
    <t>Actual Wt</t>
  </si>
  <si>
    <t>Density</t>
  </si>
  <si>
    <t>Cubic Feet</t>
  </si>
  <si>
    <t xml:space="preserve">Sub-01 Class-400 </t>
  </si>
  <si>
    <t>Less than 1</t>
  </si>
  <si>
    <t xml:space="preserve">Sub-02 Class-300 </t>
  </si>
  <si>
    <t>1 but less than 2</t>
  </si>
  <si>
    <t xml:space="preserve">Sub-03 Class-250 </t>
  </si>
  <si>
    <t>2 but less than 4</t>
  </si>
  <si>
    <t xml:space="preserve">Sub-04 Class-150 </t>
  </si>
  <si>
    <t>4 but less than 6</t>
  </si>
  <si>
    <t xml:space="preserve">Sub-05 Class-125 </t>
  </si>
  <si>
    <t>6 but less than 8</t>
  </si>
  <si>
    <t xml:space="preserve">Sub-06 Class-100 </t>
  </si>
  <si>
    <t>8 but less than 10</t>
  </si>
  <si>
    <t xml:space="preserve">Sub-07 Class-92.5 </t>
  </si>
  <si>
    <t>10 but less than 12</t>
  </si>
  <si>
    <t xml:space="preserve">Sub-08 Class-85 </t>
  </si>
  <si>
    <t>12 but less than 15</t>
  </si>
  <si>
    <t xml:space="preserve">Sub-09 Class-70 </t>
  </si>
  <si>
    <t xml:space="preserve">Sub-10 Class-65 </t>
  </si>
  <si>
    <t>22.5 but less than 30</t>
  </si>
  <si>
    <t xml:space="preserve">Sub-11 Class-60 </t>
  </si>
  <si>
    <t>30 or greater</t>
  </si>
  <si>
    <t>Density Guidelines</t>
  </si>
  <si>
    <t>only certain items take on these classes - use as reference</t>
  </si>
  <si>
    <t>15 and over</t>
  </si>
  <si>
    <t>194 Dim</t>
  </si>
  <si>
    <t>250 Dim</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</si>
</sst>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
    <numFmt numFmtId="166" formatCode="0.00000"/>
    <numFmt numFmtId="167" formatCode="0.0000"/>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40">
    <font>
      <sz val="10"/>
      <name val="Arial"/>
      <family val="0"/>
    </font>
    <font>
      <u val="single"/>
      <sz val="10"/>
      <color indexed="12"/>
      <name val="Arial"/>
      <family val="2"/>
    </font>
    <font>
      <u val="single"/>
      <sz val="10"/>
      <color indexed="10"/>
      <name val="Arial"/>
      <family val="2"/>
    </font>
    <font>
      <sz val="10"/>
      <color indexed="10"/>
      <name val="Arial"/>
      <family val="2"/>
    </font>
    <font>
      <b/>
      <sz val="10"/>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medium"/>
    </border>
    <border>
      <left style="medium"/>
      <right style="thin"/>
      <top>
        <color indexed="63"/>
      </top>
      <bottom style="thin"/>
    </border>
    <border>
      <left style="thin"/>
      <right style="medium"/>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5">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Fill="1" applyBorder="1" applyAlignment="1">
      <alignment/>
    </xf>
    <xf numFmtId="0" fontId="0" fillId="0" borderId="25" xfId="0" applyBorder="1" applyAlignment="1">
      <alignment/>
    </xf>
    <xf numFmtId="0" fontId="0" fillId="0" borderId="24" xfId="0" applyBorder="1" applyAlignment="1">
      <alignment/>
    </xf>
    <xf numFmtId="2" fontId="0" fillId="0" borderId="16" xfId="0" applyNumberFormat="1" applyBorder="1" applyAlignment="1">
      <alignment/>
    </xf>
    <xf numFmtId="0" fontId="1" fillId="0" borderId="0" xfId="53" applyAlignment="1" applyProtection="1">
      <alignment horizontal="left" indent="2"/>
      <protection/>
    </xf>
    <xf numFmtId="0" fontId="0" fillId="0" borderId="0" xfId="0" applyAlignment="1">
      <alignment horizontal="left" indent="2"/>
    </xf>
    <xf numFmtId="0" fontId="2" fillId="0" borderId="0" xfId="53" applyFont="1" applyAlignment="1" applyProtection="1">
      <alignment horizontal="left" indent="2"/>
      <protection/>
    </xf>
    <xf numFmtId="0" fontId="3" fillId="0" borderId="0" xfId="0" applyFont="1" applyAlignment="1">
      <alignment/>
    </xf>
    <xf numFmtId="0" fontId="3" fillId="0" borderId="0" xfId="0" applyFont="1" applyAlignment="1">
      <alignment horizontal="left" indent="2"/>
    </xf>
    <xf numFmtId="0" fontId="4" fillId="0" borderId="26" xfId="0" applyFont="1" applyBorder="1" applyAlignment="1">
      <alignment/>
    </xf>
    <xf numFmtId="0" fontId="0" fillId="0" borderId="26" xfId="0" applyBorder="1" applyAlignment="1">
      <alignment/>
    </xf>
    <xf numFmtId="1" fontId="0" fillId="0" borderId="27" xfId="0" applyNumberFormat="1" applyBorder="1" applyAlignment="1">
      <alignment/>
    </xf>
    <xf numFmtId="0" fontId="0" fillId="0" borderId="24" xfId="0" applyBorder="1" applyAlignment="1">
      <alignment horizontal="center"/>
    </xf>
    <xf numFmtId="1" fontId="0" fillId="0" borderId="28" xfId="0" applyNumberFormat="1" applyBorder="1" applyAlignment="1">
      <alignment/>
    </xf>
    <xf numFmtId="1" fontId="0" fillId="0" borderId="21" xfId="0" applyNumberFormat="1" applyBorder="1" applyAlignment="1">
      <alignment/>
    </xf>
    <xf numFmtId="1" fontId="0" fillId="0" borderId="23" xfId="0" applyNumberFormat="1"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9525</xdr:colOff>
      <xdr:row>24</xdr:row>
      <xdr:rowOff>0</xdr:rowOff>
    </xdr:from>
    <xdr:ext cx="3714750" cy="2486025"/>
    <xdr:sp>
      <xdr:nvSpPr>
        <xdr:cNvPr id="1" name="TextBox 2"/>
        <xdr:cNvSpPr txBox="1">
          <a:spLocks noChangeArrowheads="1"/>
        </xdr:cNvSpPr>
      </xdr:nvSpPr>
      <xdr:spPr>
        <a:xfrm>
          <a:off x="2447925" y="3981450"/>
          <a:ext cx="3714750" cy="24860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The density of freight in determining shipping classification for domestic</a:t>
          </a:r>
          <a:r>
            <a:rPr lang="en-US" cap="none" sz="1100" b="0" i="0" u="none" baseline="0">
              <a:solidFill>
                <a:srgbClr val="000000"/>
              </a:solidFill>
              <a:latin typeface="Calibri"/>
              <a:ea typeface="Calibri"/>
              <a:cs typeface="Calibri"/>
            </a:rPr>
            <a:t> shipments </a:t>
          </a:r>
          <a:r>
            <a:rPr lang="en-US" cap="none" sz="1100" b="0" i="0" u="none" baseline="0">
              <a:solidFill>
                <a:srgbClr val="000000"/>
              </a:solidFill>
              <a:latin typeface="Calibri"/>
              <a:ea typeface="Calibri"/>
              <a:cs typeface="Calibri"/>
            </a:rPr>
            <a:t>is becoming a factor for more shipping items than ever before.  That is why it is a good idea to verify shipping classifications regularly.  The density calculator can be used for determining an item or shipment density in order to include the proper freight class for rating purposes.  Enter the number of handling pieces, overall length, height , width and weight in each corresponding box on the calculator.  When all items are entered, compare the density shown at the bottom of that column to the Density Guides on</a:t>
          </a:r>
          <a:r>
            <a:rPr lang="en-US" cap="none" sz="1100" b="0" i="0" u="none" baseline="0">
              <a:solidFill>
                <a:srgbClr val="000000"/>
              </a:solidFill>
              <a:latin typeface="Calibri"/>
              <a:ea typeface="Calibri"/>
              <a:cs typeface="Calibri"/>
            </a:rPr>
            <a:t> the left </a:t>
          </a:r>
          <a:r>
            <a:rPr lang="en-US" cap="none" sz="1100" b="0" i="0" u="none" baseline="0">
              <a:solidFill>
                <a:srgbClr val="000000"/>
              </a:solidFill>
              <a:latin typeface="Calibri"/>
              <a:ea typeface="Calibri"/>
              <a:cs typeface="Calibri"/>
            </a:rPr>
            <a:t>to determine the correct density or PCF (pounds per cubic foot).   The calculator can also be used for cylinders or drums or rolls of light material, such as bubble wrap, by using the diameter in place of the length and width.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Local/Microsoft/Windows/Program%20Files/SMC/FastClass/S30160-1" TargetMode="External" /><Relationship Id="rId2" Type="http://schemas.openxmlformats.org/officeDocument/2006/relationships/hyperlink" Target="../../AppData/Local/Microsoft/Windows/Program%20Files/SMC/FastClass/S30160-2" TargetMode="External" /><Relationship Id="rId3" Type="http://schemas.openxmlformats.org/officeDocument/2006/relationships/hyperlink" Target="../../AppData/Local/Microsoft/Windows/Program%20Files/SMC/FastClass/S30160-3" TargetMode="External" /><Relationship Id="rId4" Type="http://schemas.openxmlformats.org/officeDocument/2006/relationships/hyperlink" Target="../../AppData/Local/Microsoft/Windows/Program%20Files/SMC/FastClass/S30160-4" TargetMode="External" /><Relationship Id="rId5" Type="http://schemas.openxmlformats.org/officeDocument/2006/relationships/hyperlink" Target="../../AppData/Local/Microsoft/Windows/Program%20Files/SMC/FastClass/S30160-5" TargetMode="External" /><Relationship Id="rId6" Type="http://schemas.openxmlformats.org/officeDocument/2006/relationships/hyperlink" Target="../../AppData/Local/Microsoft/Windows/Program%20Files/SMC/FastClass/S30160-6" TargetMode="External" /><Relationship Id="rId7" Type="http://schemas.openxmlformats.org/officeDocument/2006/relationships/hyperlink" Target="../../AppData/Local/Microsoft/Windows/Program%20Files/SMC/FastClass/S30160-7" TargetMode="External" /><Relationship Id="rId8" Type="http://schemas.openxmlformats.org/officeDocument/2006/relationships/hyperlink" Target="../../AppData/Local/Microsoft/Windows/Program%20Files/SMC/FastClass/S30160-8" TargetMode="External" /><Relationship Id="rId9" Type="http://schemas.openxmlformats.org/officeDocument/2006/relationships/hyperlink" Target="../../AppData/Local/Microsoft/Windows/Program%20Files/SMC/FastClass/S30160-9" TargetMode="External" /><Relationship Id="rId10" Type="http://schemas.openxmlformats.org/officeDocument/2006/relationships/hyperlink" Target="../../AppData/Local/Microsoft/Windows/Program%20Files/SMC/FastClass/S30160-10" TargetMode="External" /><Relationship Id="rId11" Type="http://schemas.openxmlformats.org/officeDocument/2006/relationships/hyperlink" Target="../../AppData/Local/Microsoft/Windows/Program%20Files/SMC/FastClass/S30160-11"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6"/>
  <sheetViews>
    <sheetView showGridLines="0" tabSelected="1" zoomScalePageLayoutView="0" workbookViewId="0" topLeftCell="A1">
      <selection activeCell="O25" sqref="O25"/>
    </sheetView>
  </sheetViews>
  <sheetFormatPr defaultColWidth="9.140625" defaultRowHeight="12.75"/>
  <cols>
    <col min="5" max="5" width="9.8515625" style="0" customWidth="1"/>
    <col min="9" max="9" width="9.57421875" style="0" bestFit="1" customWidth="1"/>
  </cols>
  <sheetData>
    <row r="1" spans="1:10" s="1" customFormat="1" ht="13.5" thickBot="1">
      <c r="A1" s="13" t="s">
        <v>0</v>
      </c>
      <c r="B1" s="14" t="s">
        <v>1</v>
      </c>
      <c r="C1" s="14" t="s">
        <v>2</v>
      </c>
      <c r="D1" s="14" t="s">
        <v>3</v>
      </c>
      <c r="E1" s="14" t="s">
        <v>6</v>
      </c>
      <c r="F1" s="14" t="s">
        <v>4</v>
      </c>
      <c r="G1" s="15" t="s">
        <v>5</v>
      </c>
      <c r="I1" s="28" t="s">
        <v>31</v>
      </c>
      <c r="J1" s="28" t="s">
        <v>32</v>
      </c>
    </row>
    <row r="2" spans="1:10" ht="12.75">
      <c r="A2" s="8">
        <v>1</v>
      </c>
      <c r="B2" s="9"/>
      <c r="C2" s="10"/>
      <c r="D2" s="11"/>
      <c r="E2" s="19">
        <f aca="true" t="shared" si="0" ref="E2:E20">A2*(B2*C2*D2)/1728</f>
        <v>0</v>
      </c>
      <c r="F2" s="12"/>
      <c r="G2" s="8" t="e">
        <f>(F2/((A2*B2*C2*D2)/1728))</f>
        <v>#DIV/0!</v>
      </c>
      <c r="I2" s="27">
        <f>(B2*C2*D2/194)*A2</f>
        <v>0</v>
      </c>
      <c r="J2" s="29">
        <f>(B2*C2*D2/250)*A2</f>
        <v>0</v>
      </c>
    </row>
    <row r="3" spans="1:10" ht="12.75">
      <c r="A3" s="4">
        <v>1</v>
      </c>
      <c r="B3" s="3"/>
      <c r="C3" s="2"/>
      <c r="D3" s="6"/>
      <c r="E3" s="19">
        <f t="shared" si="0"/>
        <v>0</v>
      </c>
      <c r="F3" s="7"/>
      <c r="G3" s="4" t="e">
        <f aca="true" t="shared" si="1" ref="G3:G20">(F3/((A3*B3*C3*D3)/1728))</f>
        <v>#DIV/0!</v>
      </c>
      <c r="I3" s="27">
        <f aca="true" t="shared" si="2" ref="I3:I20">(B3*C3*D3/194)*A3</f>
        <v>0</v>
      </c>
      <c r="J3" s="29">
        <f aca="true" t="shared" si="3" ref="J3:J20">(B3*C3*D3/250)*A3</f>
        <v>0</v>
      </c>
    </row>
    <row r="4" spans="1:10" ht="12.75">
      <c r="A4" s="4">
        <v>1</v>
      </c>
      <c r="B4" s="3"/>
      <c r="C4" s="2"/>
      <c r="D4" s="6"/>
      <c r="E4" s="19">
        <f t="shared" si="0"/>
        <v>0</v>
      </c>
      <c r="F4" s="7"/>
      <c r="G4" s="4" t="e">
        <f t="shared" si="1"/>
        <v>#DIV/0!</v>
      </c>
      <c r="I4" s="27">
        <f t="shared" si="2"/>
        <v>0</v>
      </c>
      <c r="J4" s="29">
        <f t="shared" si="3"/>
        <v>0</v>
      </c>
    </row>
    <row r="5" spans="1:10" ht="12.75">
      <c r="A5" s="4">
        <v>1</v>
      </c>
      <c r="B5" s="3"/>
      <c r="C5" s="2"/>
      <c r="D5" s="6"/>
      <c r="E5" s="19">
        <f t="shared" si="0"/>
        <v>0</v>
      </c>
      <c r="F5" s="7"/>
      <c r="G5" s="4" t="e">
        <f t="shared" si="1"/>
        <v>#DIV/0!</v>
      </c>
      <c r="I5" s="27">
        <f t="shared" si="2"/>
        <v>0</v>
      </c>
      <c r="J5" s="29">
        <f t="shared" si="3"/>
        <v>0</v>
      </c>
    </row>
    <row r="6" spans="1:10" ht="12.75">
      <c r="A6" s="4">
        <v>1</v>
      </c>
      <c r="B6" s="3"/>
      <c r="C6" s="2"/>
      <c r="D6" s="6"/>
      <c r="E6" s="19">
        <f t="shared" si="0"/>
        <v>0</v>
      </c>
      <c r="F6" s="7"/>
      <c r="G6" s="4" t="e">
        <f t="shared" si="1"/>
        <v>#DIV/0!</v>
      </c>
      <c r="I6" s="27">
        <f t="shared" si="2"/>
        <v>0</v>
      </c>
      <c r="J6" s="29">
        <f t="shared" si="3"/>
        <v>0</v>
      </c>
    </row>
    <row r="7" spans="1:10" ht="12.75">
      <c r="A7" s="4">
        <v>1</v>
      </c>
      <c r="B7" s="3"/>
      <c r="C7" s="2"/>
      <c r="D7" s="6"/>
      <c r="E7" s="19">
        <f t="shared" si="0"/>
        <v>0</v>
      </c>
      <c r="F7" s="7"/>
      <c r="G7" s="4" t="e">
        <f t="shared" si="1"/>
        <v>#DIV/0!</v>
      </c>
      <c r="I7" s="27">
        <f t="shared" si="2"/>
        <v>0</v>
      </c>
      <c r="J7" s="29">
        <f t="shared" si="3"/>
        <v>0</v>
      </c>
    </row>
    <row r="8" spans="1:10" ht="12.75">
      <c r="A8" s="4">
        <v>1</v>
      </c>
      <c r="B8" s="3"/>
      <c r="C8" s="2"/>
      <c r="D8" s="6"/>
      <c r="E8" s="19">
        <f t="shared" si="0"/>
        <v>0</v>
      </c>
      <c r="F8" s="7"/>
      <c r="G8" s="4" t="e">
        <f t="shared" si="1"/>
        <v>#DIV/0!</v>
      </c>
      <c r="I8" s="27">
        <f t="shared" si="2"/>
        <v>0</v>
      </c>
      <c r="J8" s="29">
        <f t="shared" si="3"/>
        <v>0</v>
      </c>
    </row>
    <row r="9" spans="1:10" ht="12.75">
      <c r="A9" s="4">
        <v>1</v>
      </c>
      <c r="B9" s="3"/>
      <c r="C9" s="2"/>
      <c r="D9" s="6"/>
      <c r="E9" s="19">
        <f t="shared" si="0"/>
        <v>0</v>
      </c>
      <c r="F9" s="7"/>
      <c r="G9" s="4" t="e">
        <f t="shared" si="1"/>
        <v>#DIV/0!</v>
      </c>
      <c r="I9" s="27">
        <f t="shared" si="2"/>
        <v>0</v>
      </c>
      <c r="J9" s="29">
        <f t="shared" si="3"/>
        <v>0</v>
      </c>
    </row>
    <row r="10" spans="1:10" ht="12.75">
      <c r="A10" s="4">
        <v>1</v>
      </c>
      <c r="B10" s="3"/>
      <c r="C10" s="2"/>
      <c r="D10" s="6"/>
      <c r="E10" s="19">
        <f t="shared" si="0"/>
        <v>0</v>
      </c>
      <c r="F10" s="7"/>
      <c r="G10" s="4" t="e">
        <f t="shared" si="1"/>
        <v>#DIV/0!</v>
      </c>
      <c r="I10" s="27">
        <f t="shared" si="2"/>
        <v>0</v>
      </c>
      <c r="J10" s="29">
        <f t="shared" si="3"/>
        <v>0</v>
      </c>
    </row>
    <row r="11" spans="1:10" ht="12.75">
      <c r="A11" s="4">
        <v>1</v>
      </c>
      <c r="B11" s="3"/>
      <c r="C11" s="2"/>
      <c r="D11" s="6"/>
      <c r="E11" s="19">
        <f t="shared" si="0"/>
        <v>0</v>
      </c>
      <c r="F11" s="7"/>
      <c r="G11" s="4" t="e">
        <f t="shared" si="1"/>
        <v>#DIV/0!</v>
      </c>
      <c r="I11" s="27">
        <f t="shared" si="2"/>
        <v>0</v>
      </c>
      <c r="J11" s="29">
        <f t="shared" si="3"/>
        <v>0</v>
      </c>
    </row>
    <row r="12" spans="1:10" ht="12.75">
      <c r="A12" s="4">
        <v>1</v>
      </c>
      <c r="B12" s="3"/>
      <c r="C12" s="2"/>
      <c r="D12" s="6"/>
      <c r="E12" s="19">
        <f t="shared" si="0"/>
        <v>0</v>
      </c>
      <c r="F12" s="7"/>
      <c r="G12" s="4" t="e">
        <f t="shared" si="1"/>
        <v>#DIV/0!</v>
      </c>
      <c r="I12" s="27">
        <f t="shared" si="2"/>
        <v>0</v>
      </c>
      <c r="J12" s="29">
        <f t="shared" si="3"/>
        <v>0</v>
      </c>
    </row>
    <row r="13" spans="1:10" ht="12.75">
      <c r="A13" s="4">
        <v>1</v>
      </c>
      <c r="B13" s="3"/>
      <c r="C13" s="2"/>
      <c r="D13" s="6"/>
      <c r="E13" s="19">
        <f t="shared" si="0"/>
        <v>0</v>
      </c>
      <c r="F13" s="7"/>
      <c r="G13" s="4" t="e">
        <f t="shared" si="1"/>
        <v>#DIV/0!</v>
      </c>
      <c r="I13" s="27">
        <f t="shared" si="2"/>
        <v>0</v>
      </c>
      <c r="J13" s="29">
        <f t="shared" si="3"/>
        <v>0</v>
      </c>
    </row>
    <row r="14" spans="1:10" ht="12.75">
      <c r="A14" s="4">
        <v>1</v>
      </c>
      <c r="B14" s="3"/>
      <c r="C14" s="2"/>
      <c r="D14" s="6"/>
      <c r="E14" s="19">
        <f t="shared" si="0"/>
        <v>0</v>
      </c>
      <c r="F14" s="7"/>
      <c r="G14" s="4" t="e">
        <f t="shared" si="1"/>
        <v>#DIV/0!</v>
      </c>
      <c r="I14" s="27">
        <f t="shared" si="2"/>
        <v>0</v>
      </c>
      <c r="J14" s="29">
        <f t="shared" si="3"/>
        <v>0</v>
      </c>
    </row>
    <row r="15" spans="1:10" ht="12.75">
      <c r="A15" s="4">
        <v>1</v>
      </c>
      <c r="B15" s="3"/>
      <c r="C15" s="2"/>
      <c r="D15" s="6"/>
      <c r="E15" s="19">
        <f t="shared" si="0"/>
        <v>0</v>
      </c>
      <c r="F15" s="7"/>
      <c r="G15" s="4" t="e">
        <f t="shared" si="1"/>
        <v>#DIV/0!</v>
      </c>
      <c r="I15" s="27">
        <f t="shared" si="2"/>
        <v>0</v>
      </c>
      <c r="J15" s="29">
        <f t="shared" si="3"/>
        <v>0</v>
      </c>
    </row>
    <row r="16" spans="1:10" ht="12.75">
      <c r="A16" s="4">
        <v>1</v>
      </c>
      <c r="B16" s="3"/>
      <c r="C16" s="2"/>
      <c r="D16" s="6"/>
      <c r="E16" s="19">
        <f t="shared" si="0"/>
        <v>0</v>
      </c>
      <c r="F16" s="7"/>
      <c r="G16" s="4" t="e">
        <f t="shared" si="1"/>
        <v>#DIV/0!</v>
      </c>
      <c r="I16" s="27">
        <f t="shared" si="2"/>
        <v>0</v>
      </c>
      <c r="J16" s="29">
        <f t="shared" si="3"/>
        <v>0</v>
      </c>
    </row>
    <row r="17" spans="1:10" ht="12.75">
      <c r="A17" s="4">
        <v>1</v>
      </c>
      <c r="B17" s="3"/>
      <c r="C17" s="2"/>
      <c r="D17" s="6"/>
      <c r="E17" s="19">
        <f t="shared" si="0"/>
        <v>0</v>
      </c>
      <c r="F17" s="7"/>
      <c r="G17" s="4" t="e">
        <f t="shared" si="1"/>
        <v>#DIV/0!</v>
      </c>
      <c r="I17" s="27">
        <f t="shared" si="2"/>
        <v>0</v>
      </c>
      <c r="J17" s="29">
        <f t="shared" si="3"/>
        <v>0</v>
      </c>
    </row>
    <row r="18" spans="1:10" ht="12.75">
      <c r="A18" s="4">
        <v>1</v>
      </c>
      <c r="B18" s="3"/>
      <c r="C18" s="2"/>
      <c r="D18" s="6"/>
      <c r="E18" s="19">
        <f t="shared" si="0"/>
        <v>0</v>
      </c>
      <c r="F18" s="7"/>
      <c r="G18" s="4" t="e">
        <f t="shared" si="1"/>
        <v>#DIV/0!</v>
      </c>
      <c r="I18" s="27">
        <f t="shared" si="2"/>
        <v>0</v>
      </c>
      <c r="J18" s="29">
        <f t="shared" si="3"/>
        <v>0</v>
      </c>
    </row>
    <row r="19" spans="1:10" ht="12.75">
      <c r="A19" s="4">
        <v>1</v>
      </c>
      <c r="B19" s="3"/>
      <c r="C19" s="2"/>
      <c r="D19" s="6"/>
      <c r="E19" s="19">
        <f t="shared" si="0"/>
        <v>0</v>
      </c>
      <c r="F19" s="7"/>
      <c r="G19" s="4" t="e">
        <f t="shared" si="1"/>
        <v>#DIV/0!</v>
      </c>
      <c r="I19" s="27">
        <f t="shared" si="2"/>
        <v>0</v>
      </c>
      <c r="J19" s="29">
        <f t="shared" si="3"/>
        <v>0</v>
      </c>
    </row>
    <row r="20" spans="1:10" ht="13.5" thickBot="1">
      <c r="A20" s="4">
        <v>1</v>
      </c>
      <c r="B20" s="3"/>
      <c r="C20" s="2"/>
      <c r="D20" s="6"/>
      <c r="E20" s="19">
        <f t="shared" si="0"/>
        <v>0</v>
      </c>
      <c r="F20" s="17"/>
      <c r="G20" s="5" t="e">
        <f t="shared" si="1"/>
        <v>#DIV/0!</v>
      </c>
      <c r="I20" s="27">
        <f t="shared" si="2"/>
        <v>0</v>
      </c>
      <c r="J20" s="29">
        <f t="shared" si="3"/>
        <v>0</v>
      </c>
    </row>
    <row r="21" spans="1:10" ht="13.5" thickBot="1">
      <c r="A21" s="18">
        <f>SUM(A2:A20)</f>
        <v>19</v>
      </c>
      <c r="E21" s="16">
        <f>SUM(E2:E20)</f>
        <v>0</v>
      </c>
      <c r="F21" s="18">
        <f>SUM(F2:F20)</f>
        <v>0</v>
      </c>
      <c r="G21" s="16" t="e">
        <f>F21/E21</f>
        <v>#DIV/0!</v>
      </c>
      <c r="I21" s="30">
        <f>SUM(I2:I20)</f>
        <v>0</v>
      </c>
      <c r="J21" s="31">
        <f>SUM(J2:J20)</f>
        <v>0</v>
      </c>
    </row>
    <row r="22" spans="1:2" ht="18" customHeight="1" thickBot="1">
      <c r="A22" s="25" t="s">
        <v>28</v>
      </c>
      <c r="B22" s="26"/>
    </row>
    <row r="23" ht="12.75">
      <c r="A23" s="20" t="s">
        <v>7</v>
      </c>
    </row>
    <row r="24" ht="12.75">
      <c r="A24" s="21" t="s">
        <v>8</v>
      </c>
    </row>
    <row r="25" spans="1:10" ht="12.75">
      <c r="A25" s="20" t="s">
        <v>9</v>
      </c>
      <c r="D25" s="34"/>
      <c r="E25" s="17"/>
      <c r="F25" s="17"/>
      <c r="G25" s="17"/>
      <c r="H25" s="17"/>
      <c r="I25" s="17"/>
      <c r="J25" s="32"/>
    </row>
    <row r="26" spans="1:10" ht="12.75">
      <c r="A26" s="21" t="s">
        <v>10</v>
      </c>
      <c r="D26" s="34"/>
      <c r="E26" s="33"/>
      <c r="F26" s="33"/>
      <c r="G26" s="33"/>
      <c r="H26" s="33"/>
      <c r="I26" s="33"/>
      <c r="J26" s="34"/>
    </row>
    <row r="27" spans="1:10" ht="12.75">
      <c r="A27" s="20" t="s">
        <v>11</v>
      </c>
      <c r="D27" s="34"/>
      <c r="E27" s="33"/>
      <c r="F27" s="33"/>
      <c r="G27" s="33"/>
      <c r="H27" s="33"/>
      <c r="I27" s="33"/>
      <c r="J27" s="34"/>
    </row>
    <row r="28" spans="1:10" ht="12.75">
      <c r="A28" s="21" t="s">
        <v>12</v>
      </c>
      <c r="D28" s="34"/>
      <c r="E28" s="33"/>
      <c r="F28" s="33"/>
      <c r="G28" s="33"/>
      <c r="H28" s="33"/>
      <c r="I28" s="33"/>
      <c r="J28" s="34"/>
    </row>
    <row r="29" spans="1:10" ht="12.75">
      <c r="A29" s="20" t="s">
        <v>13</v>
      </c>
      <c r="D29" s="34"/>
      <c r="E29" s="33"/>
      <c r="F29" s="33"/>
      <c r="G29" s="33"/>
      <c r="H29" s="33"/>
      <c r="I29" s="33"/>
      <c r="J29" s="34"/>
    </row>
    <row r="30" spans="1:10" ht="12.75">
      <c r="A30" s="21" t="s">
        <v>14</v>
      </c>
      <c r="D30" s="34"/>
      <c r="E30" s="33"/>
      <c r="F30" s="33"/>
      <c r="G30" s="33"/>
      <c r="H30" s="33"/>
      <c r="I30" s="33"/>
      <c r="J30" s="34"/>
    </row>
    <row r="31" spans="1:10" ht="12.75">
      <c r="A31" s="20" t="s">
        <v>15</v>
      </c>
      <c r="D31" s="34"/>
      <c r="E31" s="33"/>
      <c r="F31" s="33"/>
      <c r="G31" s="33"/>
      <c r="H31" s="33"/>
      <c r="I31" s="33"/>
      <c r="J31" s="34"/>
    </row>
    <row r="32" spans="1:10" ht="12.75">
      <c r="A32" s="21" t="s">
        <v>16</v>
      </c>
      <c r="D32" s="34"/>
      <c r="E32" s="33"/>
      <c r="F32" s="33"/>
      <c r="G32" s="33"/>
      <c r="H32" s="33"/>
      <c r="I32" s="33"/>
      <c r="J32" s="34"/>
    </row>
    <row r="33" spans="1:10" ht="12.75">
      <c r="A33" s="20" t="s">
        <v>17</v>
      </c>
      <c r="D33" s="34"/>
      <c r="E33" s="33"/>
      <c r="F33" s="33"/>
      <c r="G33" s="33"/>
      <c r="H33" s="33"/>
      <c r="I33" s="33"/>
      <c r="J33" s="34"/>
    </row>
    <row r="34" spans="1:10" ht="12.75">
      <c r="A34" s="21" t="s">
        <v>18</v>
      </c>
      <c r="D34" s="34"/>
      <c r="E34" s="33"/>
      <c r="F34" s="33"/>
      <c r="G34" s="33"/>
      <c r="H34" s="33"/>
      <c r="I34" s="33"/>
      <c r="J34" s="34"/>
    </row>
    <row r="35" spans="1:10" ht="12.75">
      <c r="A35" s="20" t="s">
        <v>19</v>
      </c>
      <c r="D35" s="34"/>
      <c r="E35" s="33"/>
      <c r="F35" s="33"/>
      <c r="G35" s="33"/>
      <c r="H35" s="33"/>
      <c r="I35" s="33"/>
      <c r="J35" s="34"/>
    </row>
    <row r="36" spans="1:10" ht="12.75">
      <c r="A36" s="21" t="s">
        <v>20</v>
      </c>
      <c r="D36" s="34"/>
      <c r="E36" s="33"/>
      <c r="F36" s="33"/>
      <c r="G36" s="33"/>
      <c r="H36" s="33"/>
      <c r="I36" s="33"/>
      <c r="J36" s="34"/>
    </row>
    <row r="37" spans="1:10" ht="12.75">
      <c r="A37" s="20" t="s">
        <v>21</v>
      </c>
      <c r="D37" s="34"/>
      <c r="E37" s="33"/>
      <c r="F37" s="33"/>
      <c r="G37" s="33"/>
      <c r="H37" s="33"/>
      <c r="I37" s="33"/>
      <c r="J37" s="34"/>
    </row>
    <row r="38" spans="1:10" ht="12.75">
      <c r="A38" s="21" t="s">
        <v>22</v>
      </c>
      <c r="D38" s="34"/>
      <c r="E38" s="33"/>
      <c r="F38" s="33"/>
      <c r="G38" s="33"/>
      <c r="H38" s="33"/>
      <c r="I38" s="33"/>
      <c r="J38" s="34"/>
    </row>
    <row r="39" spans="1:10" ht="12.75">
      <c r="A39" s="20" t="s">
        <v>23</v>
      </c>
      <c r="D39" s="34"/>
      <c r="E39" s="33"/>
      <c r="F39" s="33"/>
      <c r="G39" s="33"/>
      <c r="H39" s="33"/>
      <c r="I39" s="33"/>
      <c r="J39" s="34"/>
    </row>
    <row r="40" spans="1:11" ht="12.75">
      <c r="A40" s="21" t="s">
        <v>30</v>
      </c>
      <c r="D40" s="33"/>
      <c r="E40" s="17"/>
      <c r="F40" s="17"/>
      <c r="G40" s="17"/>
      <c r="H40" s="17"/>
      <c r="I40" s="17"/>
      <c r="J40" s="17"/>
      <c r="K40" s="33"/>
    </row>
    <row r="41" spans="1:11" ht="12.75">
      <c r="A41" s="21"/>
      <c r="D41" s="33"/>
      <c r="E41" s="33"/>
      <c r="F41" s="33"/>
      <c r="G41" s="33"/>
      <c r="H41" s="33"/>
      <c r="I41" s="33"/>
      <c r="J41" s="33"/>
      <c r="K41" s="33"/>
    </row>
    <row r="42" spans="1:10" ht="12.75">
      <c r="A42" s="21" t="s">
        <v>29</v>
      </c>
      <c r="E42" s="33"/>
      <c r="F42" s="33"/>
      <c r="G42" s="33"/>
      <c r="H42" s="33"/>
      <c r="I42" s="33"/>
      <c r="J42" s="33"/>
    </row>
    <row r="43" s="23" customFormat="1" ht="12.75">
      <c r="A43" s="22" t="s">
        <v>24</v>
      </c>
    </row>
    <row r="44" s="23" customFormat="1" ht="12.75">
      <c r="A44" s="24" t="s">
        <v>25</v>
      </c>
    </row>
    <row r="45" s="23" customFormat="1" ht="12.75">
      <c r="A45" s="22" t="s">
        <v>26</v>
      </c>
    </row>
    <row r="46" s="23" customFormat="1" ht="12.75">
      <c r="A46" s="24" t="s">
        <v>27</v>
      </c>
    </row>
  </sheetData>
  <sheetProtection/>
  <hyperlinks>
    <hyperlink ref="A23" r:id="rId1" display="../../AppData/Local/Microsoft/Windows/Program Files/SMC/FastClass/S30160-1"/>
    <hyperlink ref="A25" r:id="rId2" display="../../AppData/Local/Microsoft/Windows/Program Files/SMC/FastClass/S30160-2"/>
    <hyperlink ref="A27" r:id="rId3" display="../../AppData/Local/Microsoft/Windows/Program Files/SMC/FastClass/S30160-3"/>
    <hyperlink ref="A29" r:id="rId4" display="../../AppData/Local/Microsoft/Windows/Program Files/SMC/FastClass/S30160-4"/>
    <hyperlink ref="A31" r:id="rId5" display="../../AppData/Local/Microsoft/Windows/Program Files/SMC/FastClass/S30160-5"/>
    <hyperlink ref="A33" r:id="rId6" display="../../AppData/Local/Microsoft/Windows/Program Files/SMC/FastClass/S30160-6"/>
    <hyperlink ref="A35" r:id="rId7" display="../../AppData/Local/Microsoft/Windows/Program Files/SMC/FastClass/S30160-7"/>
    <hyperlink ref="A37" r:id="rId8" display="../../AppData/Local/Microsoft/Windows/Program Files/SMC/FastClass/S30160-8"/>
    <hyperlink ref="A39" r:id="rId9" display="../../AppData/Local/Microsoft/Windows/Program Files/SMC/FastClass/S30160-9"/>
    <hyperlink ref="A43" r:id="rId10" display="../../AppData/Local/Microsoft/Windows/Program Files/SMC/FastClass/S30160-10"/>
    <hyperlink ref="A45" r:id="rId11" display="../../AppData/Local/Microsoft/Windows/Program Files/SMC/FastClass/S30160-11"/>
  </hyperlinks>
  <printOptions/>
  <pageMargins left="0.75" right="0.75" top="1" bottom="1" header="0.5" footer="0.5"/>
  <pageSetup horizontalDpi="600" verticalDpi="600" orientation="portrait" r:id="rId13"/>
  <drawing r:id="rId1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Shanahan Transportation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Altares</dc:creator>
  <cp:keywords/>
  <dc:description/>
  <cp:lastModifiedBy>RR Donnelley</cp:lastModifiedBy>
  <dcterms:created xsi:type="dcterms:W3CDTF">2004-05-06T18:34:01Z</dcterms:created>
  <dcterms:modified xsi:type="dcterms:W3CDTF">2011-12-27T17:59:16Z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